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5\"/>
    </mc:Choice>
  </mc:AlternateContent>
  <bookViews>
    <workbookView xWindow="0" yWindow="0" windowWidth="24000" windowHeight="10320"/>
  </bookViews>
  <sheets>
    <sheet name="15.14_2015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5" l="1"/>
  <c r="B23" i="5"/>
  <c r="B24" i="5"/>
  <c r="B25" i="5"/>
  <c r="B26" i="5"/>
  <c r="B29" i="5"/>
  <c r="B30" i="5"/>
  <c r="B27" i="5"/>
  <c r="B28" i="5"/>
  <c r="B18" i="5"/>
  <c r="B19" i="5"/>
  <c r="B21" i="5"/>
  <c r="B2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</calcChain>
</file>

<file path=xl/sharedStrings.xml><?xml version="1.0" encoding="utf-8"?>
<sst xmlns="http://schemas.openxmlformats.org/spreadsheetml/2006/main" count="65" uniqueCount="52">
  <si>
    <t>Aguascalientes</t>
  </si>
  <si>
    <t>Baja California</t>
  </si>
  <si>
    <t>Baja California Sur</t>
  </si>
  <si>
    <t>Campeche</t>
  </si>
  <si>
    <t>Coahuila</t>
  </si>
  <si>
    <t>Morelos</t>
  </si>
  <si>
    <t>Colima</t>
  </si>
  <si>
    <t>Chiapas</t>
  </si>
  <si>
    <t>Chihuahua</t>
  </si>
  <si>
    <t>Guerrero</t>
  </si>
  <si>
    <t>Durango</t>
  </si>
  <si>
    <t>Guanajuato</t>
  </si>
  <si>
    <t>Hidalgo</t>
  </si>
  <si>
    <t>Jalisco</t>
  </si>
  <si>
    <t>México</t>
  </si>
  <si>
    <t>Michoacán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</si>
  <si>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</si>
  <si>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</si>
  <si>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</si>
  <si>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</si>
  <si>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</si>
  <si>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</si>
  <si>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</si>
  <si>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</si>
  <si>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</si>
  <si>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</si>
  <si>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</si>
  <si>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</si>
  <si>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</si>
  <si>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</si>
  <si>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</si>
  <si>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</t>
  </si>
  <si>
    <t>Resumen</t>
  </si>
  <si>
    <t>Medicina General</t>
  </si>
  <si>
    <t>Pediatría</t>
  </si>
  <si>
    <t>Odontología</t>
  </si>
  <si>
    <t>Cirugía General</t>
  </si>
  <si>
    <t>Gineco-Obstetricia</t>
  </si>
  <si>
    <t>Demás Servicios</t>
  </si>
  <si>
    <t>Total</t>
  </si>
  <si>
    <t>Primera Vez</t>
  </si>
  <si>
    <t>Subsecuente</t>
  </si>
  <si>
    <t xml:space="preserve">Visitas </t>
  </si>
  <si>
    <t>Distrito Federal</t>
  </si>
  <si>
    <t>Estados</t>
  </si>
  <si>
    <t>15.14 Consultas por Servicio en Unidades de Medicina Familiar y Consultorios Auxiliares</t>
  </si>
  <si>
    <t>Total Nacional</t>
  </si>
  <si>
    <t>Anuario Estadístico 2015</t>
  </si>
  <si>
    <t>D.F. Zona Norte</t>
  </si>
  <si>
    <t>D.F. Zona Oriente</t>
  </si>
  <si>
    <t>D. F. Zona Poniente</t>
  </si>
  <si>
    <t>D.F. Zona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</si>
</sst>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oberana Sans Light"/>
      <family val="3"/>
    </font>
    <font>
      <b/>
      <sz val="11"/>
      <color theme="1"/>
      <name val="Soberana Sans Light"/>
      <family val="3"/>
    </font>
    <font>
      <sz val="10"/>
      <name val="Arial"/>
      <family val="2"/>
    </font>
    <font>
      <b/>
      <sz val="9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Soberana Titular"/>
      <family val="3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Soberana Sans Light"/>
      <family val="3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0" applyNumberFormat="1" applyFont="1"/>
    <xf numFmtId="3" fontId="4" fillId="0" borderId="0" xfId="0" applyNumberFormat="1" applyFont="1"/>
    <xf numFmtId="3" fontId="7" fillId="0" borderId="0" xfId="0" applyNumberFormat="1" applyFont="1" applyAlignment="1"/>
    <xf numFmtId="3" fontId="8" fillId="0" borderId="0" xfId="0" applyNumberFormat="1" applyFont="1"/>
    <xf numFmtId="3" fontId="9" fillId="0" borderId="0" xfId="0" applyNumberFormat="1" applyFont="1"/>
    <xf numFmtId="3" fontId="11" fillId="0" borderId="0" xfId="0" applyNumberFormat="1" applyFont="1" applyAlignment="1"/>
    <xf numFmtId="3" fontId="4" fillId="0" borderId="0" xfId="0" applyNumberFormat="1" applyFont="1" applyFill="1" applyBorder="1"/>
    <xf numFmtId="3" fontId="12" fillId="0" borderId="0" xfId="0" applyNumberFormat="1" applyFont="1" applyFill="1" applyBorder="1"/>
    <xf numFmtId="3" fontId="4" fillId="0" borderId="0" xfId="0" applyNumberFormat="1" applyFont="1" applyBorder="1"/>
    <xf numFmtId="0" fontId="0" fillId="0" borderId="0" xfId="0" applyAlignment="1">
      <alignment vertical="center"/>
    </xf>
    <xf numFmtId="0" fontId="13" fillId="0" borderId="0" xfId="0" applyFont="1"/>
    <xf numFmtId="164" fontId="13" fillId="0" borderId="0" xfId="1" applyNumberFormat="1" applyFont="1"/>
    <xf numFmtId="0" fontId="3" fillId="0" borderId="0" xfId="0" applyFont="1"/>
    <xf numFmtId="3" fontId="13" fillId="0" borderId="0" xfId="1" applyNumberFormat="1" applyFont="1"/>
    <xf numFmtId="3" fontId="13" fillId="0" borderId="0" xfId="0" applyNumberFormat="1" applyFont="1"/>
    <xf numFmtId="0" fontId="13" fillId="0" borderId="0" xfId="0" applyFont="1" applyBorder="1"/>
    <xf numFmtId="3" fontId="13" fillId="0" borderId="0" xfId="0" applyNumberFormat="1" applyFont="1" applyBorder="1"/>
    <xf numFmtId="0" fontId="13" fillId="0" borderId="5" xfId="0" applyFont="1" applyBorder="1"/>
    <xf numFmtId="3" fontId="13" fillId="0" borderId="5" xfId="0" applyNumberFormat="1" applyFont="1" applyBorder="1"/>
    <xf numFmtId="3" fontId="5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3" fontId="3" fillId="0" borderId="0" xfId="1" applyNumberFormat="1" applyFont="1"/>
    <xf numFmtId="3" fontId="3" fillId="0" borderId="0" xfId="0" applyNumberFormat="1" applyFont="1"/>
    <xf numFmtId="0" fontId="14" fillId="0" borderId="0" xfId="0" applyFont="1"/>
    <xf numFmtId="0" fontId="1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697005</xdr:colOff>
      <xdr:row>5</xdr:row>
      <xdr:rowOff>47625</xdr:rowOff>
    </xdr:to>
    <xdr:pic>
      <xdr:nvPicPr>
        <xdr:cNvPr id="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3535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650501</xdr:colOff>
      <xdr:row>0</xdr:row>
      <xdr:rowOff>0</xdr:rowOff>
    </xdr:from>
    <xdr:to>
      <xdr:col>17</xdr:col>
      <xdr:colOff>1088093</xdr:colOff>
      <xdr:row>4</xdr:row>
      <xdr:rowOff>171450</xdr:rowOff>
    </xdr:to>
    <xdr:pic>
      <xdr:nvPicPr>
        <xdr:cNvPr id="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8986126" y="0"/>
          <a:ext cx="266644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tabSelected="1" zoomScale="90" zoomScaleNormal="90" workbookViewId="0">
      <selection activeCell="A8" sqref="A8:R8"/>
    </sheetView>
  </sheetViews>
  <sheetFormatPr baseColWidth="10" defaultRowHeight="15" x14ac:dyDescent="0.25"/>
  <cols>
    <col min="1" max="1" width="30.5703125" customWidth="1"/>
    <col min="2" max="2" width="20.85546875" customWidth="1"/>
    <col min="3" max="19" width="16.7109375" customWidth="1"/>
  </cols>
  <sheetData>
    <row r="1" spans="1:21" s="4" customFormat="1" ht="15.75" customHeight="1" x14ac:dyDescent="0.2"/>
    <row r="2" spans="1:21" s="4" customFormat="1" ht="15.75" customHeight="1" x14ac:dyDescent="0.2"/>
    <row r="3" spans="1:21" s="4" customFormat="1" ht="15.75" customHeight="1" x14ac:dyDescent="0.2"/>
    <row r="4" spans="1:21" s="4" customFormat="1" ht="15.75" customHeight="1" x14ac:dyDescent="0.2"/>
    <row r="5" spans="1:21" s="4" customFormat="1" ht="15.7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21" s="6" customFormat="1" ht="17.25" customHeight="1" x14ac:dyDescent="0.25">
      <c r="A6" s="23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5"/>
      <c r="T6" s="5"/>
    </row>
    <row r="7" spans="1:21" s="4" customFormat="1" ht="12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21" s="4" customFormat="1" ht="37.5" customHeight="1" x14ac:dyDescent="0.25">
      <c r="A8" s="24" t="s">
        <v>45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8"/>
      <c r="T8" s="8"/>
      <c r="U8" s="8"/>
    </row>
    <row r="9" spans="1:21" s="4" customFormat="1" ht="12.75" customHeight="1" x14ac:dyDescent="0.2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</row>
    <row r="10" spans="1:21" s="12" customFormat="1" ht="17.25" customHeight="1" x14ac:dyDescent="0.25">
      <c r="A10" s="25" t="s">
        <v>31</v>
      </c>
      <c r="B10" s="26" t="s">
        <v>32</v>
      </c>
      <c r="C10" s="27"/>
      <c r="D10" s="27"/>
      <c r="E10" s="28"/>
      <c r="F10" s="29" t="s">
        <v>33</v>
      </c>
      <c r="G10" s="29"/>
      <c r="H10" s="29"/>
      <c r="I10" s="25" t="s">
        <v>34</v>
      </c>
      <c r="J10" s="25"/>
      <c r="K10" s="25" t="s">
        <v>35</v>
      </c>
      <c r="L10" s="25"/>
      <c r="M10" s="25" t="s">
        <v>36</v>
      </c>
      <c r="N10" s="25"/>
      <c r="O10" s="25" t="s">
        <v>37</v>
      </c>
      <c r="P10" s="25"/>
      <c r="Q10" s="25" t="s">
        <v>38</v>
      </c>
      <c r="R10" s="25"/>
    </row>
    <row r="11" spans="1:21" s="12" customFormat="1" ht="17.25" customHeight="1" x14ac:dyDescent="0.25">
      <c r="A11" s="25"/>
      <c r="B11" s="1" t="s">
        <v>39</v>
      </c>
      <c r="C11" s="1" t="s">
        <v>40</v>
      </c>
      <c r="D11" s="1" t="s">
        <v>41</v>
      </c>
      <c r="E11" s="1" t="s">
        <v>42</v>
      </c>
      <c r="F11" s="2" t="s">
        <v>40</v>
      </c>
      <c r="G11" s="2" t="s">
        <v>41</v>
      </c>
      <c r="H11" s="2" t="s">
        <v>42</v>
      </c>
      <c r="I11" s="1" t="s">
        <v>40</v>
      </c>
      <c r="J11" s="1" t="s">
        <v>41</v>
      </c>
      <c r="K11" s="1" t="s">
        <v>40</v>
      </c>
      <c r="L11" s="1" t="s">
        <v>41</v>
      </c>
      <c r="M11" s="1" t="s">
        <v>40</v>
      </c>
      <c r="N11" s="1" t="s">
        <v>41</v>
      </c>
      <c r="O11" s="1" t="s">
        <v>40</v>
      </c>
      <c r="P11" s="1" t="s">
        <v>41</v>
      </c>
      <c r="Q11" s="1" t="s">
        <v>40</v>
      </c>
      <c r="R11" s="1" t="s">
        <v>41</v>
      </c>
    </row>
    <row r="12" spans="1:21" s="13" customFormat="1" ht="15" customHeight="1" x14ac:dyDescent="0.25">
      <c r="F12" s="14"/>
      <c r="G12" s="14"/>
      <c r="H12" s="14"/>
    </row>
    <row r="13" spans="1:21" s="32" customFormat="1" ht="15.75" x14ac:dyDescent="0.25">
      <c r="A13" s="15" t="s">
        <v>46</v>
      </c>
      <c r="B13" s="30">
        <f>SUM(C13,D13,E13)</f>
        <v>5381878</v>
      </c>
      <c r="C13" s="31">
        <v>2397976</v>
      </c>
      <c r="D13" s="31">
        <v>2983825</v>
      </c>
      <c r="E13" s="31">
        <v>77</v>
      </c>
      <c r="F13" s="31">
        <v>2086209</v>
      </c>
      <c r="G13" s="31">
        <v>2622137</v>
      </c>
      <c r="H13" s="31">
        <v>77</v>
      </c>
      <c r="I13" s="31">
        <v>11727</v>
      </c>
      <c r="J13" s="31">
        <v>4079</v>
      </c>
      <c r="K13" s="31">
        <v>122738</v>
      </c>
      <c r="L13" s="31">
        <v>208963</v>
      </c>
      <c r="M13" s="31">
        <v>3574</v>
      </c>
      <c r="N13" s="31">
        <v>5532</v>
      </c>
      <c r="O13" s="31">
        <v>3819</v>
      </c>
      <c r="P13" s="31">
        <v>11240</v>
      </c>
      <c r="Q13" s="31">
        <v>169909</v>
      </c>
      <c r="R13" s="31">
        <v>131874</v>
      </c>
    </row>
    <row r="14" spans="1:21" s="32" customFormat="1" ht="15.75" x14ac:dyDescent="0.25">
      <c r="A14" s="15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21" s="33" customFormat="1" ht="15.75" x14ac:dyDescent="0.25">
      <c r="A15" s="3" t="s">
        <v>43</v>
      </c>
      <c r="B15" s="30">
        <v>255603</v>
      </c>
      <c r="C15" s="30">
        <v>194395</v>
      </c>
      <c r="D15" s="30">
        <v>61208</v>
      </c>
      <c r="E15" s="30">
        <v>0</v>
      </c>
      <c r="F15" s="30">
        <v>172117</v>
      </c>
      <c r="G15" s="30">
        <v>52164</v>
      </c>
      <c r="H15" s="30">
        <v>0</v>
      </c>
      <c r="I15" s="30">
        <v>0</v>
      </c>
      <c r="J15" s="30">
        <v>0</v>
      </c>
      <c r="K15" s="30">
        <v>6348</v>
      </c>
      <c r="L15" s="30">
        <v>3169</v>
      </c>
      <c r="M15" s="30">
        <v>0</v>
      </c>
      <c r="N15" s="30">
        <v>0</v>
      </c>
      <c r="O15" s="30">
        <v>0</v>
      </c>
      <c r="P15" s="30">
        <v>0</v>
      </c>
      <c r="Q15" s="30">
        <v>15930</v>
      </c>
      <c r="R15" s="30">
        <v>5875</v>
      </c>
    </row>
    <row r="16" spans="1:21" s="33" customFormat="1" ht="15.75" x14ac:dyDescent="0.25">
      <c r="A16" s="3" t="s">
        <v>44</v>
      </c>
      <c r="B16" s="30">
        <v>5126275</v>
      </c>
      <c r="C16" s="30">
        <v>2203581</v>
      </c>
      <c r="D16" s="30">
        <v>2922617</v>
      </c>
      <c r="E16" s="30">
        <v>77</v>
      </c>
      <c r="F16" s="30">
        <v>1914092</v>
      </c>
      <c r="G16" s="30">
        <v>2569973</v>
      </c>
      <c r="H16" s="30">
        <v>77</v>
      </c>
      <c r="I16" s="30">
        <v>11727</v>
      </c>
      <c r="J16" s="30">
        <v>4079</v>
      </c>
      <c r="K16" s="30">
        <v>116390</v>
      </c>
      <c r="L16" s="30">
        <v>205794</v>
      </c>
      <c r="M16" s="30">
        <v>3574</v>
      </c>
      <c r="N16" s="30">
        <v>5532</v>
      </c>
      <c r="O16" s="30">
        <v>3819</v>
      </c>
      <c r="P16" s="30">
        <v>11240</v>
      </c>
      <c r="Q16" s="30">
        <v>153979</v>
      </c>
      <c r="R16" s="30">
        <v>125999</v>
      </c>
    </row>
    <row r="17" spans="1:18" ht="15.75" x14ac:dyDescent="0.25">
      <c r="A17" s="13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ht="15.75" x14ac:dyDescent="0.25">
      <c r="A18" s="13" t="s">
        <v>48</v>
      </c>
      <c r="B18" s="17">
        <f>SUM(C18,D18,E18)</f>
        <v>142556</v>
      </c>
      <c r="C18" s="17">
        <v>115122</v>
      </c>
      <c r="D18" s="17">
        <v>27434</v>
      </c>
      <c r="E18" s="17">
        <v>0</v>
      </c>
      <c r="F18" s="17">
        <v>106776</v>
      </c>
      <c r="G18" s="17">
        <v>26276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8346</v>
      </c>
      <c r="R18" s="17">
        <v>1158</v>
      </c>
    </row>
    <row r="19" spans="1:18" ht="15.75" x14ac:dyDescent="0.25">
      <c r="A19" s="13" t="s">
        <v>49</v>
      </c>
      <c r="B19" s="17">
        <f>SUM(C19,D19,E19)</f>
        <v>3678</v>
      </c>
      <c r="C19" s="17">
        <v>3458</v>
      </c>
      <c r="D19" s="17">
        <v>220</v>
      </c>
      <c r="E19" s="17">
        <v>0</v>
      </c>
      <c r="F19" s="17">
        <v>3458</v>
      </c>
      <c r="G19" s="17">
        <v>220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</row>
    <row r="20" spans="1:18" ht="15.75" x14ac:dyDescent="0.25">
      <c r="A20" s="13" t="s">
        <v>51</v>
      </c>
      <c r="B20" s="17">
        <f>SUM(C20,D20,E20)</f>
        <v>62629</v>
      </c>
      <c r="C20" s="17">
        <v>44170</v>
      </c>
      <c r="D20" s="17">
        <v>18459</v>
      </c>
      <c r="E20" s="17">
        <v>0</v>
      </c>
      <c r="F20" s="17">
        <v>35873</v>
      </c>
      <c r="G20" s="17">
        <v>12440</v>
      </c>
      <c r="H20" s="17">
        <v>0</v>
      </c>
      <c r="I20" s="17">
        <v>0</v>
      </c>
      <c r="J20" s="17">
        <v>0</v>
      </c>
      <c r="K20" s="17">
        <v>713</v>
      </c>
      <c r="L20" s="17">
        <v>1302</v>
      </c>
      <c r="M20" s="17">
        <v>0</v>
      </c>
      <c r="N20" s="17">
        <v>0</v>
      </c>
      <c r="O20" s="17">
        <v>0</v>
      </c>
      <c r="P20" s="17">
        <v>0</v>
      </c>
      <c r="Q20" s="17">
        <v>7584</v>
      </c>
      <c r="R20" s="17">
        <v>4717</v>
      </c>
    </row>
    <row r="21" spans="1:18" ht="15.75" x14ac:dyDescent="0.25">
      <c r="A21" s="13" t="s">
        <v>50</v>
      </c>
      <c r="B21" s="17">
        <f>SUM(C21,D21,E21)</f>
        <v>46740</v>
      </c>
      <c r="C21" s="17">
        <v>31645</v>
      </c>
      <c r="D21" s="17">
        <v>15095</v>
      </c>
      <c r="E21" s="17">
        <v>0</v>
      </c>
      <c r="F21" s="17">
        <v>26010</v>
      </c>
      <c r="G21" s="17">
        <v>13228</v>
      </c>
      <c r="H21" s="17">
        <v>0</v>
      </c>
      <c r="I21" s="17">
        <v>0</v>
      </c>
      <c r="J21" s="17">
        <v>0</v>
      </c>
      <c r="K21" s="17">
        <v>5635</v>
      </c>
      <c r="L21" s="17">
        <v>1867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</row>
    <row r="22" spans="1:18" ht="15.75" x14ac:dyDescent="0.25">
      <c r="A22" s="13"/>
      <c r="B22" s="17"/>
      <c r="C22" s="17"/>
      <c r="D22" s="17"/>
      <c r="E22" s="17"/>
      <c r="F22" s="17"/>
      <c r="G22" s="17"/>
      <c r="H22" s="17"/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</row>
    <row r="23" spans="1:18" ht="15.75" x14ac:dyDescent="0.25">
      <c r="A23" s="13" t="s">
        <v>0</v>
      </c>
      <c r="B23" s="17">
        <f>SUM(C23,D23,E23)</f>
        <v>41412</v>
      </c>
      <c r="C23" s="17">
        <v>14985</v>
      </c>
      <c r="D23" s="17">
        <v>26411</v>
      </c>
      <c r="E23" s="17">
        <v>16</v>
      </c>
      <c r="F23" s="17">
        <v>13963</v>
      </c>
      <c r="G23" s="17">
        <v>24088</v>
      </c>
      <c r="H23" s="17">
        <v>16</v>
      </c>
      <c r="I23" s="17">
        <v>0</v>
      </c>
      <c r="J23" s="17">
        <v>0</v>
      </c>
      <c r="K23" s="17">
        <v>1020</v>
      </c>
      <c r="L23" s="17">
        <v>2296</v>
      </c>
      <c r="M23" s="17">
        <v>0</v>
      </c>
      <c r="N23" s="17">
        <v>0</v>
      </c>
      <c r="O23" s="17">
        <v>0</v>
      </c>
      <c r="P23" s="17">
        <v>0</v>
      </c>
      <c r="Q23" s="17">
        <v>2</v>
      </c>
      <c r="R23" s="17">
        <v>27</v>
      </c>
    </row>
    <row r="24" spans="1:18" ht="15.75" x14ac:dyDescent="0.25">
      <c r="A24" s="13" t="s">
        <v>1</v>
      </c>
      <c r="B24" s="17">
        <f t="shared" ref="B24:B53" si="0">SUM(C24,D24,E24)</f>
        <v>53944</v>
      </c>
      <c r="C24" s="17">
        <v>23215</v>
      </c>
      <c r="D24" s="17">
        <v>30729</v>
      </c>
      <c r="E24" s="17">
        <v>0</v>
      </c>
      <c r="F24" s="17">
        <v>18218</v>
      </c>
      <c r="G24" s="17">
        <v>30074</v>
      </c>
      <c r="H24" s="17">
        <v>0</v>
      </c>
      <c r="I24" s="17">
        <v>0</v>
      </c>
      <c r="J24" s="17">
        <v>0</v>
      </c>
      <c r="K24" s="17">
        <v>500</v>
      </c>
      <c r="L24" s="17">
        <v>251</v>
      </c>
      <c r="M24" s="17">
        <v>0</v>
      </c>
      <c r="N24" s="17">
        <v>0</v>
      </c>
      <c r="O24" s="17">
        <v>0</v>
      </c>
      <c r="P24" s="17">
        <v>0</v>
      </c>
      <c r="Q24" s="17">
        <v>4497</v>
      </c>
      <c r="R24" s="17">
        <v>404</v>
      </c>
    </row>
    <row r="25" spans="1:18" ht="15.75" x14ac:dyDescent="0.25">
      <c r="A25" s="13" t="s">
        <v>2</v>
      </c>
      <c r="B25" s="17">
        <f t="shared" si="0"/>
        <v>118703</v>
      </c>
      <c r="C25" s="17">
        <v>46117</v>
      </c>
      <c r="D25" s="17">
        <v>72586</v>
      </c>
      <c r="E25" s="17">
        <v>0</v>
      </c>
      <c r="F25" s="17">
        <v>39988</v>
      </c>
      <c r="G25" s="17">
        <v>69232</v>
      </c>
      <c r="H25" s="17">
        <v>0</v>
      </c>
      <c r="I25" s="17">
        <v>0</v>
      </c>
      <c r="J25" s="17">
        <v>0</v>
      </c>
      <c r="K25" s="17">
        <v>1205</v>
      </c>
      <c r="L25" s="17">
        <v>2737</v>
      </c>
      <c r="M25" s="17">
        <v>0</v>
      </c>
      <c r="N25" s="17">
        <v>0</v>
      </c>
      <c r="O25" s="17">
        <v>0</v>
      </c>
      <c r="P25" s="17">
        <v>0</v>
      </c>
      <c r="Q25" s="17">
        <v>4924</v>
      </c>
      <c r="R25" s="17">
        <v>617</v>
      </c>
    </row>
    <row r="26" spans="1:18" ht="15.75" x14ac:dyDescent="0.25">
      <c r="A26" s="13" t="s">
        <v>3</v>
      </c>
      <c r="B26" s="17">
        <f t="shared" si="0"/>
        <v>63458</v>
      </c>
      <c r="C26" s="17">
        <v>24767</v>
      </c>
      <c r="D26" s="17">
        <v>38691</v>
      </c>
      <c r="E26" s="17">
        <v>0</v>
      </c>
      <c r="F26" s="17">
        <v>22568</v>
      </c>
      <c r="G26" s="17">
        <v>36666</v>
      </c>
      <c r="H26" s="17">
        <v>0</v>
      </c>
      <c r="I26" s="17">
        <v>0</v>
      </c>
      <c r="J26" s="17">
        <v>0</v>
      </c>
      <c r="K26" s="17">
        <v>743</v>
      </c>
      <c r="L26" s="17">
        <v>1811</v>
      </c>
      <c r="M26" s="17">
        <v>0</v>
      </c>
      <c r="N26" s="17">
        <v>0</v>
      </c>
      <c r="O26" s="17">
        <v>0</v>
      </c>
      <c r="P26" s="17">
        <v>0</v>
      </c>
      <c r="Q26" s="17">
        <v>1456</v>
      </c>
      <c r="R26" s="17">
        <v>214</v>
      </c>
    </row>
    <row r="27" spans="1:18" ht="15.75" x14ac:dyDescent="0.25">
      <c r="A27" s="13" t="s">
        <v>4</v>
      </c>
      <c r="B27" s="17">
        <f>SUM(C27,D27,E27)</f>
        <v>84391</v>
      </c>
      <c r="C27" s="17">
        <v>32250</v>
      </c>
      <c r="D27" s="17">
        <v>52139</v>
      </c>
      <c r="E27" s="17">
        <v>2</v>
      </c>
      <c r="F27" s="17">
        <v>27476</v>
      </c>
      <c r="G27" s="17">
        <v>46638</v>
      </c>
      <c r="H27" s="17">
        <v>2</v>
      </c>
      <c r="I27" s="17">
        <v>560</v>
      </c>
      <c r="J27" s="17">
        <v>104</v>
      </c>
      <c r="K27" s="17">
        <v>1321</v>
      </c>
      <c r="L27" s="17">
        <v>2314</v>
      </c>
      <c r="M27" s="17">
        <v>266</v>
      </c>
      <c r="N27" s="17">
        <v>680</v>
      </c>
      <c r="O27" s="17">
        <v>347</v>
      </c>
      <c r="P27" s="17">
        <v>1186</v>
      </c>
      <c r="Q27" s="17">
        <v>2280</v>
      </c>
      <c r="R27" s="17">
        <v>1217</v>
      </c>
    </row>
    <row r="28" spans="1:18" ht="15.75" x14ac:dyDescent="0.25">
      <c r="A28" s="13" t="s">
        <v>6</v>
      </c>
      <c r="B28" s="17">
        <f>SUM(C28,D28,E28)</f>
        <v>12029</v>
      </c>
      <c r="C28" s="17">
        <v>5211</v>
      </c>
      <c r="D28" s="17">
        <v>6818</v>
      </c>
      <c r="E28" s="17">
        <v>0</v>
      </c>
      <c r="F28" s="17">
        <v>5121</v>
      </c>
      <c r="G28" s="17">
        <v>6669</v>
      </c>
      <c r="H28" s="17">
        <v>0</v>
      </c>
      <c r="I28" s="17">
        <v>0</v>
      </c>
      <c r="J28" s="17">
        <v>0</v>
      </c>
      <c r="K28" s="17">
        <v>90</v>
      </c>
      <c r="L28" s="17">
        <v>149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</row>
    <row r="29" spans="1:18" ht="15.75" x14ac:dyDescent="0.25">
      <c r="A29" s="13" t="s">
        <v>7</v>
      </c>
      <c r="B29" s="17">
        <f t="shared" si="0"/>
        <v>177630</v>
      </c>
      <c r="C29" s="17">
        <v>85292</v>
      </c>
      <c r="D29" s="17">
        <v>92331</v>
      </c>
      <c r="E29" s="17">
        <v>7</v>
      </c>
      <c r="F29" s="17">
        <v>71258</v>
      </c>
      <c r="G29" s="17">
        <v>82693</v>
      </c>
      <c r="H29" s="17">
        <v>7</v>
      </c>
      <c r="I29" s="17">
        <v>0</v>
      </c>
      <c r="J29" s="17">
        <v>0</v>
      </c>
      <c r="K29" s="17">
        <v>2731</v>
      </c>
      <c r="L29" s="17">
        <v>2879</v>
      </c>
      <c r="M29" s="17">
        <v>586</v>
      </c>
      <c r="N29" s="17">
        <v>313</v>
      </c>
      <c r="O29" s="17">
        <v>0</v>
      </c>
      <c r="P29" s="17">
        <v>0</v>
      </c>
      <c r="Q29" s="17">
        <v>10717</v>
      </c>
      <c r="R29" s="17">
        <v>6446</v>
      </c>
    </row>
    <row r="30" spans="1:18" ht="15.75" x14ac:dyDescent="0.25">
      <c r="A30" s="13" t="s">
        <v>8</v>
      </c>
      <c r="B30" s="17">
        <f t="shared" si="0"/>
        <v>119084</v>
      </c>
      <c r="C30" s="17">
        <v>51886</v>
      </c>
      <c r="D30" s="17">
        <v>67178</v>
      </c>
      <c r="E30" s="17">
        <v>20</v>
      </c>
      <c r="F30" s="17">
        <v>47009</v>
      </c>
      <c r="G30" s="17">
        <v>64675</v>
      </c>
      <c r="H30" s="17">
        <v>20</v>
      </c>
      <c r="I30" s="17">
        <v>429</v>
      </c>
      <c r="J30" s="17">
        <v>146</v>
      </c>
      <c r="K30" s="17">
        <v>1698</v>
      </c>
      <c r="L30" s="17">
        <v>1230</v>
      </c>
      <c r="M30" s="17">
        <v>46</v>
      </c>
      <c r="N30" s="17">
        <v>27</v>
      </c>
      <c r="O30" s="17">
        <v>91</v>
      </c>
      <c r="P30" s="17">
        <v>150</v>
      </c>
      <c r="Q30" s="17">
        <v>2613</v>
      </c>
      <c r="R30" s="17">
        <v>950</v>
      </c>
    </row>
    <row r="31" spans="1:18" ht="15.75" x14ac:dyDescent="0.25">
      <c r="A31" s="13" t="s">
        <v>10</v>
      </c>
      <c r="B31" s="17">
        <f t="shared" si="0"/>
        <v>147051</v>
      </c>
      <c r="C31" s="17">
        <v>68117</v>
      </c>
      <c r="D31" s="17">
        <v>78928</v>
      </c>
      <c r="E31" s="17">
        <v>6</v>
      </c>
      <c r="F31" s="17">
        <v>59528</v>
      </c>
      <c r="G31" s="17">
        <v>73751</v>
      </c>
      <c r="H31" s="17">
        <v>6</v>
      </c>
      <c r="I31" s="17">
        <v>0</v>
      </c>
      <c r="J31" s="17">
        <v>0</v>
      </c>
      <c r="K31" s="17">
        <v>3049</v>
      </c>
      <c r="L31" s="17">
        <v>399</v>
      </c>
      <c r="M31" s="17">
        <v>0</v>
      </c>
      <c r="N31" s="17">
        <v>0</v>
      </c>
      <c r="O31" s="17">
        <v>0</v>
      </c>
      <c r="P31" s="17">
        <v>0</v>
      </c>
      <c r="Q31" s="17">
        <v>5540</v>
      </c>
      <c r="R31" s="17">
        <v>4778</v>
      </c>
    </row>
    <row r="32" spans="1:18" ht="15.75" x14ac:dyDescent="0.25">
      <c r="A32" s="13" t="s">
        <v>11</v>
      </c>
      <c r="B32" s="17">
        <f t="shared" si="0"/>
        <v>242592</v>
      </c>
      <c r="C32" s="17">
        <v>108061</v>
      </c>
      <c r="D32" s="17">
        <v>134523</v>
      </c>
      <c r="E32" s="17">
        <v>8</v>
      </c>
      <c r="F32" s="17">
        <v>100596</v>
      </c>
      <c r="G32" s="17">
        <v>122731</v>
      </c>
      <c r="H32" s="17">
        <v>8</v>
      </c>
      <c r="I32" s="17">
        <v>0</v>
      </c>
      <c r="J32" s="17">
        <v>0</v>
      </c>
      <c r="K32" s="17">
        <v>6650</v>
      </c>
      <c r="L32" s="17">
        <v>9142</v>
      </c>
      <c r="M32" s="17">
        <v>0</v>
      </c>
      <c r="N32" s="17">
        <v>0</v>
      </c>
      <c r="O32" s="17">
        <v>0</v>
      </c>
      <c r="P32" s="17">
        <v>0</v>
      </c>
      <c r="Q32" s="17">
        <v>815</v>
      </c>
      <c r="R32" s="17">
        <v>2650</v>
      </c>
    </row>
    <row r="33" spans="1:18" ht="15.75" x14ac:dyDescent="0.25">
      <c r="A33" s="13" t="s">
        <v>9</v>
      </c>
      <c r="B33" s="17">
        <f t="shared" si="0"/>
        <v>306104</v>
      </c>
      <c r="C33" s="17">
        <v>135139</v>
      </c>
      <c r="D33" s="17">
        <v>170965</v>
      </c>
      <c r="E33" s="17">
        <v>0</v>
      </c>
      <c r="F33" s="17">
        <v>129519</v>
      </c>
      <c r="G33" s="17">
        <v>154876</v>
      </c>
      <c r="H33" s="17">
        <v>0</v>
      </c>
      <c r="I33" s="17">
        <v>0</v>
      </c>
      <c r="J33" s="17">
        <v>0</v>
      </c>
      <c r="K33" s="17">
        <v>5620</v>
      </c>
      <c r="L33" s="17">
        <v>16089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</row>
    <row r="34" spans="1:18" ht="15.75" x14ac:dyDescent="0.25">
      <c r="A34" s="13" t="s">
        <v>12</v>
      </c>
      <c r="B34" s="17">
        <f t="shared" si="0"/>
        <v>125937</v>
      </c>
      <c r="C34" s="17">
        <v>44219</v>
      </c>
      <c r="D34" s="17">
        <v>81718</v>
      </c>
      <c r="E34" s="17">
        <v>0</v>
      </c>
      <c r="F34" s="17">
        <v>41328</v>
      </c>
      <c r="G34" s="17">
        <v>79425</v>
      </c>
      <c r="H34" s="17">
        <v>0</v>
      </c>
      <c r="I34" s="17">
        <v>0</v>
      </c>
      <c r="J34" s="17">
        <v>0</v>
      </c>
      <c r="K34" s="17">
        <v>1235</v>
      </c>
      <c r="L34" s="17">
        <v>2015</v>
      </c>
      <c r="M34" s="17">
        <v>0</v>
      </c>
      <c r="N34" s="17">
        <v>0</v>
      </c>
      <c r="O34" s="17">
        <v>0</v>
      </c>
      <c r="P34" s="17">
        <v>0</v>
      </c>
      <c r="Q34" s="17">
        <v>1656</v>
      </c>
      <c r="R34" s="17">
        <v>278</v>
      </c>
    </row>
    <row r="35" spans="1:18" ht="15.75" x14ac:dyDescent="0.25">
      <c r="A35" s="13" t="s">
        <v>13</v>
      </c>
      <c r="B35" s="17">
        <f t="shared" si="0"/>
        <v>302092</v>
      </c>
      <c r="C35" s="17">
        <v>136894</v>
      </c>
      <c r="D35" s="17">
        <v>165198</v>
      </c>
      <c r="E35" s="17">
        <v>0</v>
      </c>
      <c r="F35" s="17">
        <v>127129</v>
      </c>
      <c r="G35" s="17">
        <v>156250</v>
      </c>
      <c r="H35" s="17">
        <v>0</v>
      </c>
      <c r="I35" s="17">
        <v>0</v>
      </c>
      <c r="J35" s="17">
        <v>0</v>
      </c>
      <c r="K35" s="17">
        <v>9765</v>
      </c>
      <c r="L35" s="17">
        <v>8948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</row>
    <row r="36" spans="1:18" ht="15.75" x14ac:dyDescent="0.25">
      <c r="A36" s="13" t="s">
        <v>14</v>
      </c>
      <c r="B36" s="17">
        <f t="shared" si="0"/>
        <v>294671</v>
      </c>
      <c r="C36" s="17">
        <v>117749</v>
      </c>
      <c r="D36" s="17">
        <v>176922</v>
      </c>
      <c r="E36" s="17">
        <v>0</v>
      </c>
      <c r="F36" s="17">
        <v>102134</v>
      </c>
      <c r="G36" s="17">
        <v>142464</v>
      </c>
      <c r="H36" s="17">
        <v>0</v>
      </c>
      <c r="I36" s="17">
        <v>0</v>
      </c>
      <c r="J36" s="17">
        <v>0</v>
      </c>
      <c r="K36" s="17">
        <v>4226</v>
      </c>
      <c r="L36" s="17">
        <v>13748</v>
      </c>
      <c r="M36" s="17">
        <v>225</v>
      </c>
      <c r="N36" s="17">
        <v>192</v>
      </c>
      <c r="O36" s="17">
        <v>0</v>
      </c>
      <c r="P36" s="17">
        <v>0</v>
      </c>
      <c r="Q36" s="17">
        <v>11164</v>
      </c>
      <c r="R36" s="17">
        <v>20518</v>
      </c>
    </row>
    <row r="37" spans="1:18" ht="15.75" x14ac:dyDescent="0.25">
      <c r="A37" s="13" t="s">
        <v>15</v>
      </c>
      <c r="B37" s="17">
        <f t="shared" si="0"/>
        <v>232615</v>
      </c>
      <c r="C37" s="17">
        <v>95185</v>
      </c>
      <c r="D37" s="17">
        <v>137430</v>
      </c>
      <c r="E37" s="17">
        <v>0</v>
      </c>
      <c r="F37" s="17">
        <v>77981</v>
      </c>
      <c r="G37" s="17">
        <v>110310</v>
      </c>
      <c r="H37" s="17">
        <v>0</v>
      </c>
      <c r="I37" s="17">
        <v>2129</v>
      </c>
      <c r="J37" s="17">
        <v>563</v>
      </c>
      <c r="K37" s="17">
        <v>5707</v>
      </c>
      <c r="L37" s="17">
        <v>10712</v>
      </c>
      <c r="M37" s="17">
        <v>36</v>
      </c>
      <c r="N37" s="17">
        <v>1352</v>
      </c>
      <c r="O37" s="17">
        <v>478</v>
      </c>
      <c r="P37" s="17">
        <v>919</v>
      </c>
      <c r="Q37" s="17">
        <v>8854</v>
      </c>
      <c r="R37" s="17">
        <v>13574</v>
      </c>
    </row>
    <row r="38" spans="1:18" ht="15.75" x14ac:dyDescent="0.25">
      <c r="A38" s="13" t="s">
        <v>5</v>
      </c>
      <c r="B38" s="17">
        <f t="shared" si="0"/>
        <v>130102</v>
      </c>
      <c r="C38" s="17">
        <v>53714</v>
      </c>
      <c r="D38" s="17">
        <v>76388</v>
      </c>
      <c r="E38" s="17">
        <v>0</v>
      </c>
      <c r="F38" s="17">
        <v>53158</v>
      </c>
      <c r="G38" s="17">
        <v>72888</v>
      </c>
      <c r="H38" s="17">
        <v>0</v>
      </c>
      <c r="I38" s="17">
        <v>0</v>
      </c>
      <c r="J38" s="17">
        <v>0</v>
      </c>
      <c r="K38" s="17">
        <v>556</v>
      </c>
      <c r="L38" s="17">
        <v>3500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</row>
    <row r="39" spans="1:18" ht="15.75" x14ac:dyDescent="0.25">
      <c r="A39" s="13" t="s">
        <v>16</v>
      </c>
      <c r="B39" s="17">
        <f t="shared" si="0"/>
        <v>95217</v>
      </c>
      <c r="C39" s="17">
        <v>46445</v>
      </c>
      <c r="D39" s="17">
        <v>48772</v>
      </c>
      <c r="E39" s="17">
        <v>0</v>
      </c>
      <c r="F39" s="17">
        <v>44247</v>
      </c>
      <c r="G39" s="17">
        <v>46528</v>
      </c>
      <c r="H39" s="17">
        <v>0</v>
      </c>
      <c r="I39" s="17">
        <v>0</v>
      </c>
      <c r="J39" s="17">
        <v>0</v>
      </c>
      <c r="K39" s="17">
        <v>1237</v>
      </c>
      <c r="L39" s="17">
        <v>324</v>
      </c>
      <c r="M39" s="17">
        <v>0</v>
      </c>
      <c r="N39" s="17">
        <v>0</v>
      </c>
      <c r="O39" s="17">
        <v>0</v>
      </c>
      <c r="P39" s="17">
        <v>0</v>
      </c>
      <c r="Q39" s="17">
        <v>961</v>
      </c>
      <c r="R39" s="17">
        <v>1920</v>
      </c>
    </row>
    <row r="40" spans="1:18" ht="15.75" x14ac:dyDescent="0.25">
      <c r="A40" s="13" t="s">
        <v>17</v>
      </c>
      <c r="B40" s="17">
        <f t="shared" si="0"/>
        <v>118795</v>
      </c>
      <c r="C40" s="17">
        <v>55849</v>
      </c>
      <c r="D40" s="17">
        <v>62945</v>
      </c>
      <c r="E40" s="17">
        <v>1</v>
      </c>
      <c r="F40" s="17">
        <v>49978</v>
      </c>
      <c r="G40" s="17">
        <v>57187</v>
      </c>
      <c r="H40" s="17">
        <v>1</v>
      </c>
      <c r="I40" s="17">
        <v>0</v>
      </c>
      <c r="J40" s="17">
        <v>0</v>
      </c>
      <c r="K40" s="17">
        <v>4534</v>
      </c>
      <c r="L40" s="17">
        <v>4318</v>
      </c>
      <c r="M40" s="17">
        <v>0</v>
      </c>
      <c r="N40" s="17">
        <v>0</v>
      </c>
      <c r="O40" s="17">
        <v>0</v>
      </c>
      <c r="P40" s="17">
        <v>0</v>
      </c>
      <c r="Q40" s="17">
        <v>1337</v>
      </c>
      <c r="R40" s="17">
        <v>1440</v>
      </c>
    </row>
    <row r="41" spans="1:18" ht="15.75" x14ac:dyDescent="0.25">
      <c r="A41" s="13" t="s">
        <v>18</v>
      </c>
      <c r="B41" s="17">
        <f t="shared" si="0"/>
        <v>224968</v>
      </c>
      <c r="C41" s="17">
        <v>115392</v>
      </c>
      <c r="D41" s="17">
        <v>109576</v>
      </c>
      <c r="E41" s="17">
        <v>0</v>
      </c>
      <c r="F41" s="17">
        <v>110227</v>
      </c>
      <c r="G41" s="17">
        <v>101755</v>
      </c>
      <c r="H41" s="17">
        <v>0</v>
      </c>
      <c r="I41" s="17">
        <v>548</v>
      </c>
      <c r="J41" s="17">
        <v>362</v>
      </c>
      <c r="K41" s="17">
        <v>3451</v>
      </c>
      <c r="L41" s="17">
        <v>3804</v>
      </c>
      <c r="M41" s="17">
        <v>63</v>
      </c>
      <c r="N41" s="17">
        <v>111</v>
      </c>
      <c r="O41" s="17">
        <v>293</v>
      </c>
      <c r="P41" s="17">
        <v>349</v>
      </c>
      <c r="Q41" s="17">
        <v>810</v>
      </c>
      <c r="R41" s="17">
        <v>3195</v>
      </c>
    </row>
    <row r="42" spans="1:18" ht="15.75" x14ac:dyDescent="0.25">
      <c r="A42" s="13" t="s">
        <v>19</v>
      </c>
      <c r="B42" s="17">
        <f t="shared" si="0"/>
        <v>165961</v>
      </c>
      <c r="C42" s="17">
        <v>71009</v>
      </c>
      <c r="D42" s="17">
        <v>94952</v>
      </c>
      <c r="E42" s="17">
        <v>0</v>
      </c>
      <c r="F42" s="17">
        <v>67951</v>
      </c>
      <c r="G42" s="17">
        <v>86719</v>
      </c>
      <c r="H42" s="17">
        <v>0</v>
      </c>
      <c r="I42" s="17">
        <v>0</v>
      </c>
      <c r="J42" s="17">
        <v>0</v>
      </c>
      <c r="K42" s="17">
        <v>2502</v>
      </c>
      <c r="L42" s="17">
        <v>7193</v>
      </c>
      <c r="M42" s="17">
        <v>0</v>
      </c>
      <c r="N42" s="17">
        <v>0</v>
      </c>
      <c r="O42" s="17">
        <v>0</v>
      </c>
      <c r="P42" s="17">
        <v>0</v>
      </c>
      <c r="Q42" s="17">
        <v>556</v>
      </c>
      <c r="R42" s="17">
        <v>1040</v>
      </c>
    </row>
    <row r="43" spans="1:18" ht="15.75" x14ac:dyDescent="0.25">
      <c r="A43" s="13" t="s">
        <v>20</v>
      </c>
      <c r="B43" s="17">
        <f t="shared" si="0"/>
        <v>111110</v>
      </c>
      <c r="C43" s="17">
        <v>52286</v>
      </c>
      <c r="D43" s="17">
        <v>58824</v>
      </c>
      <c r="E43" s="17">
        <v>0</v>
      </c>
      <c r="F43" s="17">
        <v>36004</v>
      </c>
      <c r="G43" s="17">
        <v>39221</v>
      </c>
      <c r="H43" s="17">
        <v>0</v>
      </c>
      <c r="I43" s="17">
        <v>0</v>
      </c>
      <c r="J43" s="17">
        <v>0</v>
      </c>
      <c r="K43" s="17">
        <v>5286</v>
      </c>
      <c r="L43" s="17">
        <v>8064</v>
      </c>
      <c r="M43" s="17">
        <v>0</v>
      </c>
      <c r="N43" s="17">
        <v>0</v>
      </c>
      <c r="O43" s="17">
        <v>0</v>
      </c>
      <c r="P43" s="17">
        <v>0</v>
      </c>
      <c r="Q43" s="17">
        <v>10996</v>
      </c>
      <c r="R43" s="17">
        <v>11539</v>
      </c>
    </row>
    <row r="44" spans="1:18" ht="15.75" x14ac:dyDescent="0.25">
      <c r="A44" s="13" t="s">
        <v>21</v>
      </c>
      <c r="B44" s="17">
        <f t="shared" si="0"/>
        <v>47809</v>
      </c>
      <c r="C44" s="17">
        <v>22582</v>
      </c>
      <c r="D44" s="17">
        <v>25227</v>
      </c>
      <c r="E44" s="17">
        <v>0</v>
      </c>
      <c r="F44" s="17">
        <v>15788</v>
      </c>
      <c r="G44" s="17">
        <v>16867</v>
      </c>
      <c r="H44" s="17">
        <v>0</v>
      </c>
      <c r="I44" s="17">
        <v>0</v>
      </c>
      <c r="J44" s="17">
        <v>0</v>
      </c>
      <c r="K44" s="17">
        <v>2313</v>
      </c>
      <c r="L44" s="17">
        <v>1633</v>
      </c>
      <c r="M44" s="17">
        <v>57</v>
      </c>
      <c r="N44" s="17">
        <v>1205</v>
      </c>
      <c r="O44" s="17">
        <v>507</v>
      </c>
      <c r="P44" s="17">
        <v>2075</v>
      </c>
      <c r="Q44" s="17">
        <v>3917</v>
      </c>
      <c r="R44" s="17">
        <v>3447</v>
      </c>
    </row>
    <row r="45" spans="1:18" ht="15.75" x14ac:dyDescent="0.25">
      <c r="A45" s="13" t="s">
        <v>22</v>
      </c>
      <c r="B45" s="17">
        <f t="shared" si="0"/>
        <v>134933</v>
      </c>
      <c r="C45" s="17">
        <v>54384</v>
      </c>
      <c r="D45" s="17">
        <v>80544</v>
      </c>
      <c r="E45" s="17">
        <v>5</v>
      </c>
      <c r="F45" s="17">
        <v>50876</v>
      </c>
      <c r="G45" s="17">
        <v>77820</v>
      </c>
      <c r="H45" s="17">
        <v>5</v>
      </c>
      <c r="I45" s="17">
        <v>0</v>
      </c>
      <c r="J45" s="17">
        <v>0</v>
      </c>
      <c r="K45" s="17">
        <v>3508</v>
      </c>
      <c r="L45" s="17">
        <v>2724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</row>
    <row r="46" spans="1:18" ht="15.75" x14ac:dyDescent="0.25">
      <c r="A46" s="13" t="s">
        <v>23</v>
      </c>
      <c r="B46" s="17">
        <f t="shared" si="0"/>
        <v>454008</v>
      </c>
      <c r="C46" s="17">
        <v>195599</v>
      </c>
      <c r="D46" s="17">
        <v>258408</v>
      </c>
      <c r="E46" s="17">
        <v>1</v>
      </c>
      <c r="F46" s="17">
        <v>140877</v>
      </c>
      <c r="G46" s="17">
        <v>225849</v>
      </c>
      <c r="H46" s="17">
        <v>1</v>
      </c>
      <c r="I46" s="17">
        <v>5063</v>
      </c>
      <c r="J46" s="17">
        <v>1125</v>
      </c>
      <c r="K46" s="17">
        <v>10614</v>
      </c>
      <c r="L46" s="17">
        <v>24362</v>
      </c>
      <c r="M46" s="17">
        <v>672</v>
      </c>
      <c r="N46" s="17">
        <v>93</v>
      </c>
      <c r="O46" s="17">
        <v>817</v>
      </c>
      <c r="P46" s="17">
        <v>3317</v>
      </c>
      <c r="Q46" s="17">
        <v>37556</v>
      </c>
      <c r="R46" s="17">
        <v>3662</v>
      </c>
    </row>
    <row r="47" spans="1:18" ht="15.75" x14ac:dyDescent="0.25">
      <c r="A47" s="13" t="s">
        <v>24</v>
      </c>
      <c r="B47" s="17">
        <f t="shared" si="0"/>
        <v>146702</v>
      </c>
      <c r="C47" s="17">
        <v>59268</v>
      </c>
      <c r="D47" s="17">
        <v>87434</v>
      </c>
      <c r="E47" s="17">
        <v>0</v>
      </c>
      <c r="F47" s="17">
        <v>51070</v>
      </c>
      <c r="G47" s="17">
        <v>80686</v>
      </c>
      <c r="H47" s="17">
        <v>0</v>
      </c>
      <c r="I47" s="17">
        <v>0</v>
      </c>
      <c r="J47" s="17">
        <v>0</v>
      </c>
      <c r="K47" s="17">
        <v>636</v>
      </c>
      <c r="L47" s="17">
        <v>1006</v>
      </c>
      <c r="M47" s="17">
        <v>1287</v>
      </c>
      <c r="N47" s="17">
        <v>933</v>
      </c>
      <c r="O47" s="17">
        <v>52</v>
      </c>
      <c r="P47" s="17">
        <v>627</v>
      </c>
      <c r="Q47" s="17">
        <v>6223</v>
      </c>
      <c r="R47" s="17">
        <v>4182</v>
      </c>
    </row>
    <row r="48" spans="1:18" ht="15.75" x14ac:dyDescent="0.25">
      <c r="A48" s="13" t="s">
        <v>25</v>
      </c>
      <c r="B48" s="17">
        <f t="shared" si="0"/>
        <v>142003</v>
      </c>
      <c r="C48" s="17">
        <v>72061</v>
      </c>
      <c r="D48" s="17">
        <v>69933</v>
      </c>
      <c r="E48" s="17">
        <v>9</v>
      </c>
      <c r="F48" s="17">
        <v>67075</v>
      </c>
      <c r="G48" s="17">
        <v>64469</v>
      </c>
      <c r="H48" s="17">
        <v>9</v>
      </c>
      <c r="I48" s="17">
        <v>0</v>
      </c>
      <c r="J48" s="17">
        <v>0</v>
      </c>
      <c r="K48" s="17">
        <v>3502</v>
      </c>
      <c r="L48" s="17">
        <v>5337</v>
      </c>
      <c r="M48" s="17">
        <v>0</v>
      </c>
      <c r="N48" s="17">
        <v>0</v>
      </c>
      <c r="O48" s="17">
        <v>0</v>
      </c>
      <c r="P48" s="17">
        <v>0</v>
      </c>
      <c r="Q48" s="17">
        <v>1484</v>
      </c>
      <c r="R48" s="17">
        <v>127</v>
      </c>
    </row>
    <row r="49" spans="1:18" ht="15.75" x14ac:dyDescent="0.25">
      <c r="A49" s="13" t="s">
        <v>26</v>
      </c>
      <c r="B49" s="17">
        <f t="shared" si="0"/>
        <v>112970</v>
      </c>
      <c r="C49" s="17">
        <v>47363</v>
      </c>
      <c r="D49" s="17">
        <v>65606</v>
      </c>
      <c r="E49" s="17">
        <v>1</v>
      </c>
      <c r="F49" s="17">
        <v>37813</v>
      </c>
      <c r="G49" s="17">
        <v>47930</v>
      </c>
      <c r="H49" s="17">
        <v>1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9550</v>
      </c>
      <c r="R49" s="17">
        <v>17676</v>
      </c>
    </row>
    <row r="50" spans="1:18" ht="15.75" x14ac:dyDescent="0.25">
      <c r="A50" s="13" t="s">
        <v>27</v>
      </c>
      <c r="B50" s="17">
        <f t="shared" si="0"/>
        <v>92534</v>
      </c>
      <c r="C50" s="17">
        <v>30616</v>
      </c>
      <c r="D50" s="17">
        <v>61918</v>
      </c>
      <c r="E50" s="17">
        <v>0</v>
      </c>
      <c r="F50" s="17">
        <v>24832</v>
      </c>
      <c r="G50" s="17">
        <v>41954</v>
      </c>
      <c r="H50" s="17">
        <v>0</v>
      </c>
      <c r="I50" s="17">
        <v>0</v>
      </c>
      <c r="J50" s="17">
        <v>0</v>
      </c>
      <c r="K50" s="17">
        <v>5784</v>
      </c>
      <c r="L50" s="17">
        <v>19964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</row>
    <row r="51" spans="1:18" ht="15.75" x14ac:dyDescent="0.25">
      <c r="A51" s="18" t="s">
        <v>28</v>
      </c>
      <c r="B51" s="19">
        <f t="shared" si="0"/>
        <v>444036</v>
      </c>
      <c r="C51" s="19">
        <v>173178</v>
      </c>
      <c r="D51" s="19">
        <v>270858</v>
      </c>
      <c r="E51" s="19">
        <v>0</v>
      </c>
      <c r="F51" s="19">
        <v>149642</v>
      </c>
      <c r="G51" s="19">
        <v>219406</v>
      </c>
      <c r="H51" s="19">
        <v>0</v>
      </c>
      <c r="I51" s="19">
        <v>1168</v>
      </c>
      <c r="J51" s="19">
        <v>1206</v>
      </c>
      <c r="K51" s="19">
        <v>12841</v>
      </c>
      <c r="L51" s="19">
        <v>34259</v>
      </c>
      <c r="M51" s="19">
        <v>336</v>
      </c>
      <c r="N51" s="19">
        <v>626</v>
      </c>
      <c r="O51" s="19">
        <v>1094</v>
      </c>
      <c r="P51" s="19">
        <v>1523</v>
      </c>
      <c r="Q51" s="19">
        <v>8097</v>
      </c>
      <c r="R51" s="19">
        <v>13838</v>
      </c>
    </row>
    <row r="52" spans="1:18" ht="15.75" x14ac:dyDescent="0.25">
      <c r="A52" s="18" t="s">
        <v>29</v>
      </c>
      <c r="B52" s="19">
        <f t="shared" si="0"/>
        <v>198490</v>
      </c>
      <c r="C52" s="19">
        <v>83452</v>
      </c>
      <c r="D52" s="19">
        <v>115038</v>
      </c>
      <c r="E52" s="19">
        <v>0</v>
      </c>
      <c r="F52" s="19">
        <v>57236</v>
      </c>
      <c r="G52" s="19">
        <v>94499</v>
      </c>
      <c r="H52" s="19">
        <v>0</v>
      </c>
      <c r="I52" s="19">
        <v>1830</v>
      </c>
      <c r="J52" s="19">
        <v>573</v>
      </c>
      <c r="K52" s="19">
        <v>8449</v>
      </c>
      <c r="L52" s="19">
        <v>8054</v>
      </c>
      <c r="M52" s="19">
        <v>0</v>
      </c>
      <c r="N52" s="19">
        <v>0</v>
      </c>
      <c r="O52" s="19">
        <v>0</v>
      </c>
      <c r="P52" s="19">
        <v>0</v>
      </c>
      <c r="Q52" s="19">
        <v>15937</v>
      </c>
      <c r="R52" s="19">
        <v>11912</v>
      </c>
    </row>
    <row r="53" spans="1:18" ht="15.75" x14ac:dyDescent="0.25">
      <c r="A53" s="20" t="s">
        <v>30</v>
      </c>
      <c r="B53" s="21">
        <f t="shared" si="0"/>
        <v>184924</v>
      </c>
      <c r="C53" s="21">
        <v>81296</v>
      </c>
      <c r="D53" s="21">
        <v>103627</v>
      </c>
      <c r="E53" s="21">
        <v>1</v>
      </c>
      <c r="F53" s="21">
        <v>73502</v>
      </c>
      <c r="G53" s="21">
        <v>95653</v>
      </c>
      <c r="H53" s="21">
        <v>1</v>
      </c>
      <c r="I53" s="21">
        <v>0</v>
      </c>
      <c r="J53" s="21">
        <v>0</v>
      </c>
      <c r="K53" s="21">
        <v>5617</v>
      </c>
      <c r="L53" s="21">
        <v>6532</v>
      </c>
      <c r="M53" s="21">
        <v>0</v>
      </c>
      <c r="N53" s="21">
        <v>0</v>
      </c>
      <c r="O53" s="21">
        <v>140</v>
      </c>
      <c r="P53" s="21">
        <v>1094</v>
      </c>
      <c r="Q53" s="21">
        <v>2037</v>
      </c>
      <c r="R53" s="21">
        <v>348</v>
      </c>
    </row>
  </sheetData>
  <mergeCells count="11">
    <mergeCell ref="A5:P5"/>
    <mergeCell ref="A6:R6"/>
    <mergeCell ref="A8:R8"/>
    <mergeCell ref="A10:A11"/>
    <mergeCell ref="B10:E10"/>
    <mergeCell ref="F10:H10"/>
    <mergeCell ref="I10:J10"/>
    <mergeCell ref="K10:L10"/>
    <mergeCell ref="M10:N10"/>
    <mergeCell ref="O10:P10"/>
    <mergeCell ref="Q10:R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15.14_2015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Cristopher Ortiz Chavez</dc:creator>
  <cp:lastModifiedBy>Martha Marisela Avila Jimenez</cp:lastModifiedBy>
  <dcterms:created xsi:type="dcterms:W3CDTF">2016-04-16T00:03:37Z</dcterms:created>
  <dcterms:modified xsi:type="dcterms:W3CDTF">2016-04-16T00:45:10Z</dcterms:modified>
</cp:coreProperties>
</file>